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4020-OD МЕДС для СОПГ РП\на САЙТ\"/>
    </mc:Choice>
  </mc:AlternateContent>
  <bookViews>
    <workbookView xWindow="0" yWindow="0" windowWidth="14340" windowHeight="1036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<sst xmlns="http://schemas.openxmlformats.org/spreadsheetml/2006/main" count="700" uniqueCount="551">
  <si>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</si>
  <si>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</si>
  <si>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</si>
  <si>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</si>
  <si>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12.02.20 11:04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</si>
  <si>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</si>
  <si>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</si>
  <si>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</si>
  <si>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</si>
  <si>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</si>
  <si>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</si>
  <si>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</si>
  <si>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</si>
  <si>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</si>
  <si>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</si>
  <si>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</si>
  <si>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</si>
  <si>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</si>
  <si>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</si>
  <si>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</si>
  <si>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</si>
  <si>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</si>
  <si>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1081281</t>
  </si>
  <si>
    <t>27772</t>
  </si>
  <si>
    <t>MAR_T</t>
  </si>
  <si>
    <t>Ручной пожарный извещатель с включением сигнализации путем нажатия кнопки; Отдельно монтируемый на стене или стойке; Класс взрывозащиты 1ExdIICT5; IP66 / Manual call point; Stand-alone; Explosion protection class 1ExdIICT5; IP66</t>
  </si>
  <si>
    <t>шт.</t>
  </si>
  <si>
    <t/>
  </si>
  <si>
    <t>MT</t>
  </si>
  <si>
    <t>2803</t>
  </si>
  <si>
    <t>EA</t>
  </si>
  <si>
    <t>51</t>
  </si>
  <si>
    <t>51Z</t>
  </si>
  <si>
    <t>1081282</t>
  </si>
  <si>
    <t>Оповещатель пожарный звуковой «Пожар», =24В Отдельно монтируемый на стене или стойке; Класс взрывозащиты 1ExdIICT5; IP66 / Sound  Alarm «Fire», =24V Stand-alone; Explosion protection class 1ExdIICT5; IP66</t>
  </si>
  <si>
    <t>1081283</t>
  </si>
  <si>
    <t>Оповещатель пожарный световой «Пожар», =24В Отдельно монтируемый на стене или стойке; Класс взрывозащиты 1ExdIICT5; IP66 / Light Alarm «Fire», =24V Stand-alone; Explosion protection class 1ExdIICT5; IP66</t>
  </si>
  <si>
    <t>1081285</t>
  </si>
  <si>
    <t>1007600</t>
  </si>
  <si>
    <t>28380</t>
  </si>
  <si>
    <t>ЭЛЕКТРИЧЕСКИЙ МАЯК MEDC МОДЕЛЬ SM87 СЕРТИФИЦИРОВАН ПО ГОСТ Р НА УСТОЙЧИВОСТЬ К ПОГОДНЫМ ВОЗДЕЙСТВИЯМ/1 ВХОД М20/220В  SM87HXBА-G-220-R-Y-1R-N-N-R / GOST R CERTIFIED WEATHERPROOF/1 ENTRY M20/220 V RED EPOXY PAINT LENS COLOR "RED"(A.B.R.IIA-T3) / ELECTRICAL BEACON MEDC MODEL  SM87HXBА-G-220-R-Y-1R-N-N-R</t>
  </si>
  <si>
    <t>SM87HXBА-G-220-R-Y-1R-N-N-R</t>
  </si>
  <si>
    <t>28</t>
  </si>
  <si>
    <t>28A</t>
  </si>
  <si>
    <t>MEDC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</si>
  <si>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</si>
  <si>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</si>
  <si>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</si>
  <si>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</si>
  <si>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</si>
  <si>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</si>
  <si>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</si>
  <si>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</si>
  <si>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</si>
  <si>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</si>
  <si>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</si>
  <si>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</si>
  <si>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</si>
  <si>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</si>
  <si>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</si>
  <si>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</si>
  <si>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</si>
  <si>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</si>
  <si>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</si>
  <si>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</si>
  <si>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</si>
  <si>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</si>
  <si>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</si>
  <si>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</si>
  <si>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</si>
  <si>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</si>
  <si>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</si>
  <si>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</si>
  <si>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</si>
  <si>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</si>
  <si>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</si>
  <si>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</si>
  <si>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</si>
  <si>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</si>
  <si>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</si>
  <si>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</si>
  <si>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</si>
  <si>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</si>
  <si>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</si>
  <si>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</si>
  <si>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</si>
  <si>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</si>
  <si>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</si>
  <si>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</si>
  <si>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</si>
  <si>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</si>
  <si>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</si>
  <si>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</si>
  <si>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</si>
  <si>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</si>
  <si>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</si>
  <si>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</si>
  <si>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</si>
  <si>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</si>
  <si>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</si>
  <si>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</si>
  <si>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</si>
  <si>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</si>
  <si>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</si>
  <si>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</si>
  <si>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</si>
  <si>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</si>
  <si>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</si>
  <si>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</si>
  <si>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</si>
  <si>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</si>
  <si>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</si>
  <si>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</si>
  <si>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</si>
  <si>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</si>
  <si>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</si>
  <si>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</si>
  <si>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</si>
  <si>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</si>
  <si>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</si>
  <si>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</si>
  <si>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</si>
  <si>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</si>
  <si>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</si>
  <si>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</si>
  <si>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</si>
  <si>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</si>
  <si>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</si>
  <si>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</si>
  <si>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</si>
  <si>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</si>
  <si>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</si>
  <si>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</si>
  <si>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</si>
  <si>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</si>
  <si>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</si>
  <si>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</si>
  <si>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</si>
  <si>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</si>
  <si>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</si>
  <si>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</si>
  <si>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</si>
  <si>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</si>
  <si>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</si>
  <si>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</si>
  <si>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</si>
  <si>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</si>
  <si>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</si>
  <si>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</si>
  <si>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</si>
  <si>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</si>
  <si>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</si>
  <si>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</si>
  <si>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</si>
  <si>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</si>
  <si>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</si>
  <si>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</si>
  <si>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</si>
  <si>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</si>
  <si>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</si>
  <si>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</si>
  <si>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</si>
  <si>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</si>
  <si>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</si>
  <si>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</si>
  <si>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</si>
  <si>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</si>
  <si>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</si>
  <si>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</si>
  <si>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</si>
  <si>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</si>
  <si>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</si>
  <si>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</si>
  <si>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</si>
  <si>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</si>
  <si>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</si>
  <si>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</si>
  <si>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</si>
  <si>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</si>
  <si>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</si>
  <si>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</si>
  <si>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</si>
  <si>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</si>
  <si>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</si>
  <si>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</si>
  <si>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</si>
  <si>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</si>
  <si>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</si>
  <si>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</si>
  <si>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</si>
  <si>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</si>
  <si>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</si>
  <si>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</si>
  <si>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</si>
  <si>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</si>
  <si>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</si>
  <si>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</si>
  <si>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</si>
  <si>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</si>
  <si>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</si>
  <si>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</si>
  <si>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</si>
  <si>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</si>
  <si>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</si>
  <si>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</si>
  <si>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</si>
  <si>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</si>
  <si>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</si>
  <si>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</si>
  <si>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</si>
  <si>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</si>
  <si>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</si>
  <si>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</si>
  <si>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</si>
  <si>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</si>
  <si>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</si>
  <si>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</si>
  <si>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</si>
  <si>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</si>
  <si>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</si>
  <si>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</si>
  <si>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</si>
  <si>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</si>
  <si>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</si>
  <si>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</si>
  <si>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</si>
  <si>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</si>
  <si>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</si>
  <si>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</si>
  <si>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</si>
  <si>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</si>
  <si>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</si>
  <si>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</si>
  <si>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</si>
  <si>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</si>
  <si>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</si>
  <si>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</si>
  <si>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</si>
  <si>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</si>
  <si>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</si>
  <si>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</si>
  <si>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</si>
  <si>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</si>
  <si>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</si>
  <si>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</si>
  <si>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</si>
  <si>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</si>
  <si>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</si>
  <si>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</si>
  <si>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</si>
  <si>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</si>
  <si>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</si>
  <si>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</si>
  <si>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</si>
  <si>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</si>
  <si>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</si>
  <si>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</si>
  <si>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</si>
  <si>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</si>
  <si>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</si>
  <si>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</si>
  <si>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</si>
  <si>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</si>
  <si>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</si>
  <si>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</si>
  <si>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</si>
  <si>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</si>
  <si>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</si>
  <si>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</si>
  <si>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</si>
  <si>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</si>
  <si>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</si>
  <si>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</si>
  <si>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</si>
  <si>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</si>
  <si>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</si>
  <si>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</si>
  <si>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</si>
  <si>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</si>
  <si>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</si>
  <si>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</si>
  <si>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</si>
  <si>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</si>
  <si>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</si>
  <si>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</si>
  <si>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</si>
  <si>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</si>
  <si>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</si>
  <si>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</si>
  <si>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</si>
  <si>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</si>
  <si>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</si>
  <si>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</si>
  <si>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</si>
  <si>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</si>
  <si>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</si>
  <si>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</si>
  <si>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</si>
  <si>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</si>
  <si>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</si>
  <si>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</si>
  <si>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</si>
  <si>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</si>
  <si>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</si>
  <si>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</si>
  <si>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</si>
  <si>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</si>
  <si>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</si>
  <si>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</si>
  <si>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</si>
  <si>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</si>
  <si>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</si>
  <si>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</si>
  <si>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</si>
  <si>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</si>
  <si>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</si>
  <si>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</si>
  <si>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</si>
  <si>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</si>
  <si>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</si>
  <si>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</si>
  <si>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</si>
  <si>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</si>
  <si>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</si>
  <si>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</si>
  <si>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</si>
  <si>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</si>
  <si>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</si>
  <si>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</si>
  <si>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</si>
  <si>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</si>
  <si>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</si>
  <si>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</si>
  <si>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</si>
  <si>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</si>
  <si>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</si>
  <si>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</si>
  <si>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</si>
  <si>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</si>
  <si>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</si>
  <si>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</si>
  <si>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</si>
  <si>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</si>
  <si>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</si>
  <si>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</si>
  <si>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</si>
  <si>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</si>
  <si>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</si>
  <si>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</si>
  <si>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</si>
  <si>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</si>
  <si>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</si>
  <si>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</si>
  <si>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</si>
  <si>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</si>
  <si>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</si>
  <si>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</si>
  <si>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</si>
  <si>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</si>
  <si>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</si>
  <si>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</si>
  <si>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</si>
  <si>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</si>
  <si>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</si>
  <si>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</si>
  <si>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</si>
  <si>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</si>
  <si>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</si>
  <si>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</si>
  <si>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</si>
  <si>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</si>
  <si>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</si>
  <si>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</si>
  <si>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</si>
  <si>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</si>
  <si>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</si>
  <si>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</si>
  <si>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</si>
  <si>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</si>
  <si>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</si>
  <si>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</si>
  <si>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</si>
  <si>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</si>
  <si>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</si>
  <si>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</si>
  <si>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</si>
  <si>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</si>
  <si>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</si>
  <si>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</si>
  <si>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</si>
  <si>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</si>
  <si>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</si>
  <si>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</si>
  <si>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</si>
  <si>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</si>
  <si>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</si>
  <si>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</si>
  <si>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</si>
  <si>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</si>
  <si>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</si>
  <si>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</si>
  <si>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</si>
  <si>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</si>
  <si>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</si>
  <si>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</si>
  <si>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</si>
  <si>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</si>
  <si>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</si>
  <si>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</si>
  <si>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</si>
  <si>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</si>
  <si>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</si>
  <si>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</si>
  <si>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</si>
  <si>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</si>
  <si>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</si>
  <si>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</si>
  <si>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</si>
  <si>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</si>
  <si>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</si>
  <si>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</si>
  <si>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</si>
  <si>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</si>
  <si>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</si>
  <si>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</si>
  <si>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</si>
  <si>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</si>
  <si>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</si>
  <si>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</si>
  <si>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</si>
  <si>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</si>
  <si>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</si>
  <si>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</si>
  <si>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</si>
  <si>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</si>
  <si>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</si>
  <si>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</si>
  <si>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</si>
  <si>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</si>
  <si>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</si>
  <si>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</si>
  <si>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</si>
  <si>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</si>
  <si>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</si>
  <si>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</si>
  <si>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</si>
  <si>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</si>
  <si>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</si>
  <si>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</si>
  <si>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</si>
  <si>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</si>
  <si>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</si>
  <si>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</si>
  <si>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</si>
  <si>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</si>
  <si>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</si>
  <si>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</si>
  <si>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</si>
  <si>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</si>
  <si>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</si>
  <si>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</si>
  <si>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</si>
  <si>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</si>
  <si>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</si>
  <si>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</si>
  <si>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</si>
  <si>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</si>
  <si>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</si>
  <si>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</si>
  <si>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</si>
  <si>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</si>
  <si>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</si>
  <si>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</si>
  <si>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</si>
  <si>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</si>
  <si>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</si>
  <si>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</si>
  <si>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</si>
  <si>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</si>
  <si>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</si>
  <si>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</si>
  <si>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</si>
  <si>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</si>
  <si>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</si>
  <si>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</si>
  <si>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</si>
  <si>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</si>
  <si>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</si>
  <si>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</si>
  <si>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</si>
  <si>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</si>
  <si>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</si>
  <si>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</si>
  <si>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</si>
  <si>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</si>
  <si>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</si>
  <si>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</si>
  <si>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</si>
  <si>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</si>
  <si>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</si>
  <si>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</si>
  <si>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</si>
  <si>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</si>
  <si>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</si>
  <si>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</si>
  <si>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</si>
  <si>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</si>
  <si>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</si>
  <si>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</si>
  <si>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</si>
  <si>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</si>
  <si>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</si>
  <si>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</si>
  <si>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</si>
  <si>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</si>
  <si>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</si>
  <si>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</si>
  <si>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</si>
  <si>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</si>
  <si>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</si>
  <si>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</si>
  <si>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</si>
  <si>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</si>
  <si>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</si>
  <si>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</si>
  <si>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</si>
  <si>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</si>
  <si>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</si>
  <si>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</si>
  <si>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</si>
  <si>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</si>
  <si>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</si>
  <si>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</si>
  <si>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</si>
  <si>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</si>
  <si>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</si>
  <si>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</si>
  <si>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</si>
  <si>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</si>
  <si>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</si>
  <si>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</si>
  <si>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</si>
  <si>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</si>
  <si>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</si>
  <si>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</si>
  <si>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</si>
  <si>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Опосный лист R-PD-14-0010-93-P0041-12-10-03</t>
  </si>
  <si>
    <t>Опросный лист R-PD-14-0010-93-P0041-12-06-06</t>
  </si>
  <si>
    <t>Опросный лист R-PD-14-0010-93-P0041-12-06-05</t>
  </si>
  <si>
    <t>Опросный лист R-PD-14-0010-93-P0041-12-10-02</t>
  </si>
  <si>
    <t>Закупка пожарных извещателей для СОПГ Резервуарного парка КТК-Р / Purchase of fire detectors for F&amp;G Tank farm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</si>
</sst>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0" fillId="0" borderId="0" xfId="0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70" zoomScaleNormal="70" workbookViewId="0">
      <selection activeCell="Y8" sqref="Y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9.42578125" customWidth="1"/>
    <col min="7" max="7" width="41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6" customFormat="1" ht="20.25" x14ac:dyDescent="0.3">
      <c r="A1" s="14" t="s">
        <v>0</v>
      </c>
      <c r="B1" s="15"/>
      <c r="C1" s="15"/>
      <c r="D1" s="15"/>
    </row>
    <row r="2" spans="1:24" s="16" customFormat="1" ht="20.25" x14ac:dyDescent="0.3">
      <c r="A2" s="1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6" customFormat="1" ht="20.25" x14ac:dyDescent="0.3">
      <c r="A3" s="18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6" customFormat="1" ht="20.25" x14ac:dyDescent="0.3">
      <c r="A4" s="19" t="s">
        <v>550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6" customFormat="1" ht="18.75" x14ac:dyDescent="0.3">
      <c r="A5" s="20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0" t="s">
        <v>4</v>
      </c>
      <c r="O5" s="15"/>
      <c r="P5" s="15"/>
      <c r="Q5" s="15"/>
    </row>
    <row r="6" spans="1:24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4" ht="99" x14ac:dyDescent="0.25">
      <c r="A7" s="2">
        <v>1</v>
      </c>
      <c r="B7" s="2">
        <v>56900066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546</v>
      </c>
      <c r="H7" s="2" t="s">
        <v>26</v>
      </c>
      <c r="I7" s="2">
        <v>54</v>
      </c>
      <c r="J7" s="11">
        <v>0</v>
      </c>
      <c r="K7" s="3">
        <f>I7*ROUND(J7,2)</f>
        <v>0</v>
      </c>
      <c r="L7" s="12" t="s">
        <v>27</v>
      </c>
      <c r="M7" s="12" t="s">
        <v>27</v>
      </c>
      <c r="N7" s="12" t="s">
        <v>27</v>
      </c>
      <c r="O7" s="12" t="s">
        <v>27</v>
      </c>
      <c r="P7" s="2" t="s">
        <v>28</v>
      </c>
      <c r="Q7" s="13" t="s">
        <v>27</v>
      </c>
      <c r="R7" s="4" t="s">
        <v>22</v>
      </c>
      <c r="S7" s="4" t="s">
        <v>29</v>
      </c>
      <c r="T7" s="4">
        <v>1</v>
      </c>
      <c r="U7" s="4" t="s">
        <v>30</v>
      </c>
      <c r="V7" s="4" t="s">
        <v>31</v>
      </c>
      <c r="W7" s="4" t="s">
        <v>32</v>
      </c>
      <c r="X7" s="4" t="s">
        <v>27</v>
      </c>
    </row>
    <row r="8" spans="1:24" ht="82.5" x14ac:dyDescent="0.25">
      <c r="A8" s="2">
        <v>2</v>
      </c>
      <c r="B8" s="2">
        <v>56900067</v>
      </c>
      <c r="C8" s="2" t="s">
        <v>33</v>
      </c>
      <c r="D8" s="2" t="s">
        <v>23</v>
      </c>
      <c r="E8" s="2" t="s">
        <v>24</v>
      </c>
      <c r="F8" s="2" t="s">
        <v>34</v>
      </c>
      <c r="G8" s="2" t="s">
        <v>547</v>
      </c>
      <c r="H8" s="2" t="s">
        <v>26</v>
      </c>
      <c r="I8" s="2">
        <v>22</v>
      </c>
      <c r="J8" s="11">
        <v>0</v>
      </c>
      <c r="K8" s="3">
        <f>I8*ROUND(J8,2)</f>
        <v>0</v>
      </c>
      <c r="L8" s="12" t="s">
        <v>27</v>
      </c>
      <c r="M8" s="12" t="s">
        <v>27</v>
      </c>
      <c r="N8" s="12" t="s">
        <v>27</v>
      </c>
      <c r="O8" s="12" t="s">
        <v>27</v>
      </c>
      <c r="P8" s="2" t="s">
        <v>28</v>
      </c>
      <c r="Q8" s="13" t="s">
        <v>27</v>
      </c>
      <c r="R8" s="4" t="s">
        <v>33</v>
      </c>
      <c r="S8" s="4" t="s">
        <v>29</v>
      </c>
      <c r="T8" s="4">
        <v>2</v>
      </c>
      <c r="U8" s="4" t="s">
        <v>30</v>
      </c>
      <c r="V8" s="4" t="s">
        <v>31</v>
      </c>
      <c r="W8" s="4" t="s">
        <v>32</v>
      </c>
      <c r="X8" s="4" t="s">
        <v>27</v>
      </c>
    </row>
    <row r="9" spans="1:24" ht="82.5" x14ac:dyDescent="0.25">
      <c r="A9" s="2">
        <v>3</v>
      </c>
      <c r="B9" s="2">
        <v>56900068</v>
      </c>
      <c r="C9" s="2" t="s">
        <v>35</v>
      </c>
      <c r="D9" s="2" t="s">
        <v>23</v>
      </c>
      <c r="E9" s="2" t="s">
        <v>24</v>
      </c>
      <c r="F9" s="2" t="s">
        <v>36</v>
      </c>
      <c r="G9" s="2" t="s">
        <v>548</v>
      </c>
      <c r="H9" s="2" t="s">
        <v>26</v>
      </c>
      <c r="I9" s="2">
        <v>22</v>
      </c>
      <c r="J9" s="11">
        <v>0</v>
      </c>
      <c r="K9" s="3">
        <f>I9*ROUND(J9,2)</f>
        <v>0</v>
      </c>
      <c r="L9" s="12" t="s">
        <v>27</v>
      </c>
      <c r="M9" s="12" t="s">
        <v>27</v>
      </c>
      <c r="N9" s="12" t="s">
        <v>27</v>
      </c>
      <c r="O9" s="12" t="s">
        <v>27</v>
      </c>
      <c r="P9" s="2" t="s">
        <v>28</v>
      </c>
      <c r="Q9" s="13" t="s">
        <v>27</v>
      </c>
      <c r="R9" s="4" t="s">
        <v>35</v>
      </c>
      <c r="S9" s="4" t="s">
        <v>29</v>
      </c>
      <c r="T9" s="4">
        <v>3</v>
      </c>
      <c r="U9" s="4" t="s">
        <v>30</v>
      </c>
      <c r="V9" s="4" t="s">
        <v>31</v>
      </c>
      <c r="W9" s="4" t="s">
        <v>32</v>
      </c>
      <c r="X9" s="4" t="s">
        <v>27</v>
      </c>
    </row>
    <row r="10" spans="1:24" ht="99" x14ac:dyDescent="0.25">
      <c r="A10" s="2">
        <v>4</v>
      </c>
      <c r="B10" s="2">
        <v>56900070</v>
      </c>
      <c r="C10" s="2" t="s">
        <v>37</v>
      </c>
      <c r="D10" s="2" t="s">
        <v>23</v>
      </c>
      <c r="E10" s="2" t="s">
        <v>24</v>
      </c>
      <c r="F10" s="2" t="s">
        <v>25</v>
      </c>
      <c r="G10" s="2" t="s">
        <v>549</v>
      </c>
      <c r="H10" s="2" t="s">
        <v>26</v>
      </c>
      <c r="I10" s="2">
        <v>7</v>
      </c>
      <c r="J10" s="11">
        <v>0</v>
      </c>
      <c r="K10" s="3">
        <f>I10*ROUND(J10,2)</f>
        <v>0</v>
      </c>
      <c r="L10" s="12" t="s">
        <v>27</v>
      </c>
      <c r="M10" s="12" t="s">
        <v>27</v>
      </c>
      <c r="N10" s="12" t="s">
        <v>27</v>
      </c>
      <c r="O10" s="12" t="s">
        <v>27</v>
      </c>
      <c r="P10" s="2" t="s">
        <v>28</v>
      </c>
      <c r="Q10" s="13" t="s">
        <v>27</v>
      </c>
      <c r="R10" s="4" t="s">
        <v>37</v>
      </c>
      <c r="S10" s="4" t="s">
        <v>29</v>
      </c>
      <c r="T10" s="4">
        <v>4</v>
      </c>
      <c r="U10" s="4" t="s">
        <v>30</v>
      </c>
      <c r="V10" s="4" t="s">
        <v>31</v>
      </c>
      <c r="W10" s="4" t="s">
        <v>32</v>
      </c>
      <c r="X10" s="4" t="s">
        <v>27</v>
      </c>
    </row>
    <row r="11" spans="1:24" ht="165" x14ac:dyDescent="0.25">
      <c r="A11" s="2">
        <v>5</v>
      </c>
      <c r="B11" s="2">
        <v>56903854</v>
      </c>
      <c r="C11" s="2" t="s">
        <v>38</v>
      </c>
      <c r="D11" s="2" t="s">
        <v>39</v>
      </c>
      <c r="E11" s="2" t="s">
        <v>24</v>
      </c>
      <c r="F11" s="2" t="s">
        <v>40</v>
      </c>
      <c r="G11" s="2" t="s">
        <v>41</v>
      </c>
      <c r="H11" s="2" t="s">
        <v>26</v>
      </c>
      <c r="I11" s="2">
        <v>1</v>
      </c>
      <c r="J11" s="11">
        <v>0</v>
      </c>
      <c r="K11" s="3">
        <f>I11*ROUND(J11,2)</f>
        <v>0</v>
      </c>
      <c r="L11" s="12" t="s">
        <v>27</v>
      </c>
      <c r="M11" s="12" t="s">
        <v>27</v>
      </c>
      <c r="N11" s="12" t="s">
        <v>27</v>
      </c>
      <c r="O11" s="12" t="s">
        <v>27</v>
      </c>
      <c r="P11" s="2" t="s">
        <v>28</v>
      </c>
      <c r="Q11" s="13" t="s">
        <v>27</v>
      </c>
      <c r="R11" s="4" t="s">
        <v>38</v>
      </c>
      <c r="S11" s="4" t="s">
        <v>29</v>
      </c>
      <c r="T11" s="4">
        <v>5</v>
      </c>
      <c r="U11" s="4" t="s">
        <v>30</v>
      </c>
      <c r="V11" s="4" t="s">
        <v>42</v>
      </c>
      <c r="W11" s="4" t="s">
        <v>43</v>
      </c>
      <c r="X11" s="4" t="s">
        <v>44</v>
      </c>
    </row>
    <row r="12" spans="1:24" ht="20.25" x14ac:dyDescent="0.3">
      <c r="A12" s="8" t="s">
        <v>45</v>
      </c>
      <c r="B12" s="9" t="s">
        <v>27</v>
      </c>
      <c r="C12" s="9" t="s">
        <v>27</v>
      </c>
      <c r="D12" s="9" t="s">
        <v>27</v>
      </c>
      <c r="E12" s="9" t="s">
        <v>27</v>
      </c>
      <c r="F12" s="9" t="s">
        <v>27</v>
      </c>
      <c r="G12" s="9" t="s">
        <v>27</v>
      </c>
      <c r="H12" s="9" t="s">
        <v>27</v>
      </c>
      <c r="I12" s="9" t="s">
        <v>27</v>
      </c>
      <c r="J12" s="9" t="s">
        <v>27</v>
      </c>
      <c r="K12" s="6">
        <f>SUBTOTAL(109,K7:K11)</f>
        <v>0</v>
      </c>
      <c r="L12" s="5" t="s">
        <v>27</v>
      </c>
      <c r="M12" s="5" t="s">
        <v>27</v>
      </c>
      <c r="N12" s="5" t="s">
        <v>27</v>
      </c>
      <c r="O12" s="5" t="s">
        <v>27</v>
      </c>
      <c r="P12" s="5" t="s">
        <v>27</v>
      </c>
      <c r="Q12" s="5" t="s">
        <v>27</v>
      </c>
    </row>
    <row r="14" spans="1:24" ht="18.75" x14ac:dyDescent="0.3">
      <c r="A14" s="10" t="s">
        <v>46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4" s="23" customFormat="1" ht="51.75" customHeight="1" x14ac:dyDescent="0.2">
      <c r="A15" s="21" t="s">
        <v>28</v>
      </c>
      <c r="B15" s="22" t="s">
        <v>27</v>
      </c>
      <c r="C15" s="22" t="s">
        <v>27</v>
      </c>
      <c r="D15" s="22" t="s">
        <v>27</v>
      </c>
      <c r="E15" s="22" t="s">
        <v>27</v>
      </c>
      <c r="F15" s="21" t="s">
        <v>47</v>
      </c>
      <c r="G15" s="22" t="s">
        <v>27</v>
      </c>
      <c r="H15" s="22" t="s">
        <v>27</v>
      </c>
      <c r="I15" s="22" t="s">
        <v>27</v>
      </c>
      <c r="J15" s="22" t="s">
        <v>27</v>
      </c>
      <c r="K15" s="22" t="s">
        <v>27</v>
      </c>
      <c r="L15" s="22" t="s">
        <v>27</v>
      </c>
      <c r="M15" s="22" t="s">
        <v>27</v>
      </c>
      <c r="N15" s="22" t="s">
        <v>27</v>
      </c>
      <c r="O15" s="22" t="s">
        <v>27</v>
      </c>
      <c r="P15" s="22" t="s">
        <v>27</v>
      </c>
      <c r="Q15" s="22" t="s">
        <v>27</v>
      </c>
    </row>
    <row r="16" spans="1:24" s="16" customFormat="1" ht="20.25" x14ac:dyDescent="0.3">
      <c r="A16" s="24" t="s">
        <v>48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20.25" x14ac:dyDescent="0.3">
      <c r="A17" s="24" t="s">
        <v>49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45" customHeight="1" x14ac:dyDescent="0.2">
      <c r="A18" s="25" t="s">
        <v>50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6" customFormat="1" ht="20.25" x14ac:dyDescent="0.3">
      <c r="A19" s="24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6" customFormat="1" ht="45" customHeight="1" x14ac:dyDescent="0.2">
      <c r="A20" s="25" t="s">
        <v>52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6" customFormat="1" x14ac:dyDescent="0.2"/>
    <row r="22" spans="1:17" s="16" customFormat="1" ht="20.25" x14ac:dyDescent="0.3">
      <c r="A22" s="26" t="s">
        <v>27</v>
      </c>
      <c r="B22" s="27" t="s">
        <v>27</v>
      </c>
      <c r="C22" s="27" t="s">
        <v>27</v>
      </c>
      <c r="D22" s="27" t="s">
        <v>27</v>
      </c>
      <c r="E22" s="27" t="s">
        <v>27</v>
      </c>
      <c r="F22" s="27" t="s">
        <v>27</v>
      </c>
      <c r="G22" s="27" t="s">
        <v>27</v>
      </c>
      <c r="L22" s="26" t="s">
        <v>27</v>
      </c>
      <c r="M22" s="27" t="s">
        <v>27</v>
      </c>
      <c r="N22" s="27" t="s">
        <v>27</v>
      </c>
      <c r="O22" s="27" t="s">
        <v>27</v>
      </c>
      <c r="P22" s="27" t="s">
        <v>27</v>
      </c>
      <c r="Q22" s="27" t="s">
        <v>27</v>
      </c>
    </row>
    <row r="23" spans="1:17" s="16" customFormat="1" ht="20.25" x14ac:dyDescent="0.3">
      <c r="A23" s="19" t="s">
        <v>53</v>
      </c>
      <c r="B23" s="28" t="s">
        <v>27</v>
      </c>
      <c r="C23" s="28" t="s">
        <v>27</v>
      </c>
      <c r="D23" s="28" t="s">
        <v>27</v>
      </c>
      <c r="E23" s="28" t="s">
        <v>27</v>
      </c>
      <c r="F23" s="28" t="s">
        <v>27</v>
      </c>
      <c r="G23" s="28" t="s">
        <v>27</v>
      </c>
      <c r="L23" s="19" t="s">
        <v>54</v>
      </c>
      <c r="M23" s="28" t="s">
        <v>27</v>
      </c>
      <c r="N23" s="28" t="s">
        <v>27</v>
      </c>
      <c r="O23" s="28" t="s">
        <v>27</v>
      </c>
      <c r="P23" s="28" t="s">
        <v>27</v>
      </c>
      <c r="Q23" s="28" t="s">
        <v>27</v>
      </c>
    </row>
    <row r="24" spans="1:17" s="16" customFormat="1" x14ac:dyDescent="0.2"/>
    <row r="25" spans="1:17" s="16" customFormat="1" ht="20.25" x14ac:dyDescent="0.3">
      <c r="A25" s="29" t="s">
        <v>27</v>
      </c>
      <c r="B25" s="29" t="s">
        <v>27</v>
      </c>
      <c r="C25" s="29" t="s">
        <v>27</v>
      </c>
      <c r="D25" s="29" t="s">
        <v>27</v>
      </c>
      <c r="E25" s="29" t="s">
        <v>27</v>
      </c>
      <c r="F25" s="29" t="s">
        <v>27</v>
      </c>
      <c r="G25" s="29" t="s">
        <v>27</v>
      </c>
      <c r="L25" s="26" t="s">
        <v>27</v>
      </c>
      <c r="M25" s="27" t="s">
        <v>27</v>
      </c>
      <c r="N25" s="27" t="s">
        <v>27</v>
      </c>
      <c r="O25" s="27" t="s">
        <v>27</v>
      </c>
      <c r="P25" s="27" t="s">
        <v>27</v>
      </c>
      <c r="Q25" s="27" t="s">
        <v>27</v>
      </c>
    </row>
    <row r="26" spans="1:17" s="16" customFormat="1" ht="20.25" x14ac:dyDescent="0.3">
      <c r="A26" s="30" t="s">
        <v>27</v>
      </c>
      <c r="B26" s="29" t="s">
        <v>27</v>
      </c>
      <c r="C26" s="29" t="s">
        <v>27</v>
      </c>
      <c r="D26" s="29" t="s">
        <v>27</v>
      </c>
      <c r="E26" s="29" t="s">
        <v>27</v>
      </c>
      <c r="F26" s="29" t="s">
        <v>27</v>
      </c>
      <c r="G26" s="29" t="s">
        <v>27</v>
      </c>
      <c r="L26" s="19" t="s">
        <v>55</v>
      </c>
      <c r="M26" s="28" t="s">
        <v>27</v>
      </c>
      <c r="N26" s="28" t="s">
        <v>27</v>
      </c>
      <c r="O26" s="28" t="s">
        <v>27</v>
      </c>
      <c r="P26" s="28" t="s">
        <v>27</v>
      </c>
      <c r="Q26" s="28" t="s">
        <v>27</v>
      </c>
    </row>
    <row r="27" spans="1:17" s="16" customFormat="1" x14ac:dyDescent="0.2"/>
    <row r="28" spans="1:17" s="16" customFormat="1" ht="18.75" x14ac:dyDescent="0.3">
      <c r="B28" s="31" t="s">
        <v>56</v>
      </c>
      <c r="C28" s="15"/>
      <c r="D28" s="15"/>
    </row>
    <row r="29" spans="1:17" s="16" customFormat="1" ht="45" customHeight="1" x14ac:dyDescent="0.2">
      <c r="A29" s="32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6" customFormat="1" ht="45" customHeight="1" x14ac:dyDescent="0.2">
      <c r="A30" s="32" t="s">
        <v>58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6" customFormat="1" ht="45" customHeight="1" x14ac:dyDescent="0.2">
      <c r="A31" s="32" t="s">
        <v>59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</sheetData>
  <sheetProtection password="C579" sheet="1" objects="1" scenarios="1" formatCells="0" formatColumns="0" formatRows="0" sort="0" autoFilter="0" pivotTables="0"/>
  <mergeCells count="25">
    <mergeCell ref="A29:Q29"/>
    <mergeCell ref="A30:Q30"/>
    <mergeCell ref="A31:Q31"/>
    <mergeCell ref="A23:G23"/>
    <mergeCell ref="L23:Q23"/>
    <mergeCell ref="L25:Q25"/>
    <mergeCell ref="L26:Q26"/>
    <mergeCell ref="B28:D28"/>
    <mergeCell ref="A17:Q17"/>
    <mergeCell ref="A18:Q18"/>
    <mergeCell ref="A19:Q19"/>
    <mergeCell ref="A20:Q20"/>
    <mergeCell ref="A22:G22"/>
    <mergeCell ref="L22:Q22"/>
    <mergeCell ref="A12:J12"/>
    <mergeCell ref="A14:Q14"/>
    <mergeCell ref="A15:E15"/>
    <mergeCell ref="F15:Q15"/>
    <mergeCell ref="A16:Q16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60</v>
      </c>
      <c r="B1" t="s">
        <v>61</v>
      </c>
      <c r="F1" t="s">
        <v>60</v>
      </c>
      <c r="G1" t="s">
        <v>61</v>
      </c>
    </row>
    <row r="2" spans="1:7" x14ac:dyDescent="0.2">
      <c r="A2" t="s">
        <v>62</v>
      </c>
      <c r="B2" t="s">
        <v>63</v>
      </c>
      <c r="F2" t="s">
        <v>70</v>
      </c>
      <c r="G2" t="s">
        <v>71</v>
      </c>
    </row>
    <row r="3" spans="1:7" x14ac:dyDescent="0.2">
      <c r="A3" t="s">
        <v>64</v>
      </c>
      <c r="B3" t="s">
        <v>64</v>
      </c>
      <c r="F3" t="s">
        <v>72</v>
      </c>
      <c r="G3" t="s">
        <v>73</v>
      </c>
    </row>
    <row r="4" spans="1:7" x14ac:dyDescent="0.2">
      <c r="A4" t="s">
        <v>65</v>
      </c>
      <c r="B4" t="s">
        <v>66</v>
      </c>
      <c r="F4" t="s">
        <v>74</v>
      </c>
      <c r="G4" t="s">
        <v>75</v>
      </c>
    </row>
    <row r="5" spans="1:7" x14ac:dyDescent="0.2">
      <c r="A5" t="s">
        <v>67</v>
      </c>
      <c r="B5" t="s">
        <v>68</v>
      </c>
      <c r="F5" t="s">
        <v>76</v>
      </c>
      <c r="G5" t="s">
        <v>77</v>
      </c>
    </row>
    <row r="6" spans="1:7" x14ac:dyDescent="0.2">
      <c r="A6" t="s">
        <v>69</v>
      </c>
      <c r="B6" t="s">
        <v>69</v>
      </c>
      <c r="F6" t="s">
        <v>78</v>
      </c>
      <c r="G6" t="s">
        <v>79</v>
      </c>
    </row>
    <row r="7" spans="1:7" x14ac:dyDescent="0.2">
      <c r="F7" t="s">
        <v>80</v>
      </c>
      <c r="G7" t="s">
        <v>81</v>
      </c>
    </row>
    <row r="8" spans="1:7" x14ac:dyDescent="0.2">
      <c r="F8" t="s">
        <v>82</v>
      </c>
      <c r="G8" t="s">
        <v>83</v>
      </c>
    </row>
    <row r="9" spans="1:7" x14ac:dyDescent="0.2">
      <c r="F9" t="s">
        <v>84</v>
      </c>
      <c r="G9" t="s">
        <v>85</v>
      </c>
    </row>
    <row r="10" spans="1:7" x14ac:dyDescent="0.2">
      <c r="F10" t="s">
        <v>86</v>
      </c>
      <c r="G10" t="s">
        <v>87</v>
      </c>
    </row>
    <row r="11" spans="1:7" x14ac:dyDescent="0.2">
      <c r="F11" t="s">
        <v>88</v>
      </c>
      <c r="G11" t="s">
        <v>89</v>
      </c>
    </row>
    <row r="12" spans="1:7" x14ac:dyDescent="0.2">
      <c r="F12" t="s">
        <v>90</v>
      </c>
      <c r="G12" t="s">
        <v>91</v>
      </c>
    </row>
    <row r="13" spans="1:7" x14ac:dyDescent="0.2">
      <c r="F13" t="s">
        <v>92</v>
      </c>
      <c r="G13" t="s">
        <v>93</v>
      </c>
    </row>
    <row r="14" spans="1:7" x14ac:dyDescent="0.2">
      <c r="F14" t="s">
        <v>94</v>
      </c>
      <c r="G14" t="s">
        <v>95</v>
      </c>
    </row>
    <row r="15" spans="1:7" x14ac:dyDescent="0.2">
      <c r="F15" t="s">
        <v>96</v>
      </c>
      <c r="G15" t="s">
        <v>97</v>
      </c>
    </row>
    <row r="16" spans="1:7" x14ac:dyDescent="0.2">
      <c r="F16" t="s">
        <v>98</v>
      </c>
      <c r="G16" t="s">
        <v>99</v>
      </c>
    </row>
    <row r="17" spans="6:7" x14ac:dyDescent="0.2">
      <c r="F17" t="s">
        <v>100</v>
      </c>
      <c r="G17" t="s">
        <v>101</v>
      </c>
    </row>
    <row r="18" spans="6:7" x14ac:dyDescent="0.2">
      <c r="F18" t="s">
        <v>102</v>
      </c>
      <c r="G18" t="s">
        <v>103</v>
      </c>
    </row>
    <row r="19" spans="6:7" x14ac:dyDescent="0.2">
      <c r="F19" t="s">
        <v>104</v>
      </c>
      <c r="G19" t="s">
        <v>105</v>
      </c>
    </row>
    <row r="20" spans="6:7" x14ac:dyDescent="0.2">
      <c r="F20" t="s">
        <v>106</v>
      </c>
      <c r="G20" t="s">
        <v>107</v>
      </c>
    </row>
    <row r="21" spans="6:7" x14ac:dyDescent="0.2">
      <c r="F21" t="s">
        <v>108</v>
      </c>
      <c r="G21" t="s">
        <v>109</v>
      </c>
    </row>
    <row r="22" spans="6:7" x14ac:dyDescent="0.2">
      <c r="F22" t="s">
        <v>110</v>
      </c>
      <c r="G22" t="s">
        <v>111</v>
      </c>
    </row>
    <row r="23" spans="6:7" x14ac:dyDescent="0.2">
      <c r="F23" t="s">
        <v>112</v>
      </c>
      <c r="G23" t="s">
        <v>113</v>
      </c>
    </row>
    <row r="24" spans="6:7" x14ac:dyDescent="0.2">
      <c r="F24" t="s">
        <v>114</v>
      </c>
      <c r="G24" t="s">
        <v>115</v>
      </c>
    </row>
    <row r="25" spans="6:7" x14ac:dyDescent="0.2">
      <c r="F25" t="s">
        <v>116</v>
      </c>
      <c r="G25" t="s">
        <v>117</v>
      </c>
    </row>
    <row r="26" spans="6:7" x14ac:dyDescent="0.2">
      <c r="F26" t="s">
        <v>118</v>
      </c>
      <c r="G26" t="s">
        <v>119</v>
      </c>
    </row>
    <row r="27" spans="6:7" x14ac:dyDescent="0.2">
      <c r="F27" t="s">
        <v>120</v>
      </c>
      <c r="G27" t="s">
        <v>121</v>
      </c>
    </row>
    <row r="28" spans="6:7" x14ac:dyDescent="0.2">
      <c r="F28" t="s">
        <v>122</v>
      </c>
      <c r="G28" t="s">
        <v>123</v>
      </c>
    </row>
    <row r="29" spans="6:7" x14ac:dyDescent="0.2">
      <c r="F29" t="s">
        <v>124</v>
      </c>
      <c r="G29" t="s">
        <v>125</v>
      </c>
    </row>
    <row r="30" spans="6:7" x14ac:dyDescent="0.2">
      <c r="F30" t="s">
        <v>126</v>
      </c>
      <c r="G30" t="s">
        <v>127</v>
      </c>
    </row>
    <row r="31" spans="6:7" x14ac:dyDescent="0.2">
      <c r="F31" t="s">
        <v>128</v>
      </c>
      <c r="G31" t="s">
        <v>129</v>
      </c>
    </row>
    <row r="32" spans="6:7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290</v>
      </c>
      <c r="G112" t="s">
        <v>291</v>
      </c>
    </row>
    <row r="113" spans="6:7" x14ac:dyDescent="0.2">
      <c r="F113" t="s">
        <v>292</v>
      </c>
      <c r="G113" t="s">
        <v>293</v>
      </c>
    </row>
    <row r="114" spans="6:7" x14ac:dyDescent="0.2">
      <c r="F114" t="s">
        <v>294</v>
      </c>
      <c r="G114" t="s">
        <v>295</v>
      </c>
    </row>
    <row r="115" spans="6:7" x14ac:dyDescent="0.2">
      <c r="F115" t="s">
        <v>296</v>
      </c>
      <c r="G115" t="s">
        <v>297</v>
      </c>
    </row>
    <row r="116" spans="6:7" x14ac:dyDescent="0.2">
      <c r="F116" t="s">
        <v>298</v>
      </c>
      <c r="G116" t="s">
        <v>299</v>
      </c>
    </row>
    <row r="117" spans="6:7" x14ac:dyDescent="0.2">
      <c r="F117" t="s">
        <v>300</v>
      </c>
      <c r="G117" t="s">
        <v>301</v>
      </c>
    </row>
    <row r="118" spans="6:7" x14ac:dyDescent="0.2">
      <c r="F118" t="s">
        <v>302</v>
      </c>
      <c r="G118" t="s">
        <v>303</v>
      </c>
    </row>
    <row r="119" spans="6:7" x14ac:dyDescent="0.2">
      <c r="F119" t="s">
        <v>304</v>
      </c>
      <c r="G119" t="s">
        <v>305</v>
      </c>
    </row>
    <row r="120" spans="6:7" x14ac:dyDescent="0.2">
      <c r="F120" t="s">
        <v>306</v>
      </c>
      <c r="G120" t="s">
        <v>307</v>
      </c>
    </row>
    <row r="121" spans="6:7" x14ac:dyDescent="0.2">
      <c r="F121" t="s">
        <v>308</v>
      </c>
      <c r="G121" t="s">
        <v>309</v>
      </c>
    </row>
    <row r="122" spans="6:7" x14ac:dyDescent="0.2">
      <c r="F122" t="s">
        <v>310</v>
      </c>
      <c r="G122" t="s">
        <v>311</v>
      </c>
    </row>
    <row r="123" spans="6:7" x14ac:dyDescent="0.2">
      <c r="F123" t="s">
        <v>312</v>
      </c>
      <c r="G123" t="s">
        <v>313</v>
      </c>
    </row>
    <row r="124" spans="6:7" x14ac:dyDescent="0.2">
      <c r="F124" t="s">
        <v>314</v>
      </c>
      <c r="G124" t="s">
        <v>315</v>
      </c>
    </row>
    <row r="125" spans="6:7" x14ac:dyDescent="0.2">
      <c r="F125" t="s">
        <v>316</v>
      </c>
      <c r="G125" t="s">
        <v>317</v>
      </c>
    </row>
    <row r="126" spans="6:7" x14ac:dyDescent="0.2">
      <c r="F126" t="s">
        <v>318</v>
      </c>
      <c r="G126" t="s">
        <v>319</v>
      </c>
    </row>
    <row r="127" spans="6:7" x14ac:dyDescent="0.2">
      <c r="F127" t="s">
        <v>320</v>
      </c>
      <c r="G127" t="s">
        <v>321</v>
      </c>
    </row>
    <row r="128" spans="6:7" x14ac:dyDescent="0.2">
      <c r="F128" t="s">
        <v>322</v>
      </c>
      <c r="G128" t="s">
        <v>323</v>
      </c>
    </row>
    <row r="129" spans="6:7" x14ac:dyDescent="0.2">
      <c r="F129" t="s">
        <v>324</v>
      </c>
      <c r="G129" t="s">
        <v>325</v>
      </c>
    </row>
    <row r="130" spans="6:7" x14ac:dyDescent="0.2">
      <c r="F130" t="s">
        <v>326</v>
      </c>
      <c r="G130" t="s">
        <v>327</v>
      </c>
    </row>
    <row r="131" spans="6:7" x14ac:dyDescent="0.2">
      <c r="F131" t="s">
        <v>328</v>
      </c>
      <c r="G131" t="s">
        <v>329</v>
      </c>
    </row>
    <row r="132" spans="6:7" x14ac:dyDescent="0.2">
      <c r="F132" t="s">
        <v>330</v>
      </c>
      <c r="G132" t="s">
        <v>331</v>
      </c>
    </row>
    <row r="133" spans="6:7" x14ac:dyDescent="0.2">
      <c r="F133" t="s">
        <v>332</v>
      </c>
      <c r="G133" t="s">
        <v>333</v>
      </c>
    </row>
    <row r="134" spans="6:7" x14ac:dyDescent="0.2">
      <c r="F134" t="s">
        <v>334</v>
      </c>
      <c r="G134" t="s">
        <v>335</v>
      </c>
    </row>
    <row r="135" spans="6:7" x14ac:dyDescent="0.2">
      <c r="F135" t="s">
        <v>336</v>
      </c>
      <c r="G135" t="s">
        <v>337</v>
      </c>
    </row>
    <row r="136" spans="6:7" x14ac:dyDescent="0.2">
      <c r="F136" t="s">
        <v>338</v>
      </c>
      <c r="G136" t="s">
        <v>339</v>
      </c>
    </row>
    <row r="137" spans="6:7" x14ac:dyDescent="0.2">
      <c r="F137" t="s">
        <v>340</v>
      </c>
      <c r="G137" t="s">
        <v>341</v>
      </c>
    </row>
    <row r="138" spans="6:7" x14ac:dyDescent="0.2">
      <c r="F138" t="s">
        <v>342</v>
      </c>
      <c r="G138" t="s">
        <v>343</v>
      </c>
    </row>
    <row r="139" spans="6:7" x14ac:dyDescent="0.2">
      <c r="F139" t="s">
        <v>344</v>
      </c>
      <c r="G139" t="s">
        <v>345</v>
      </c>
    </row>
    <row r="140" spans="6:7" x14ac:dyDescent="0.2">
      <c r="F140" t="s">
        <v>346</v>
      </c>
      <c r="G140" t="s">
        <v>347</v>
      </c>
    </row>
    <row r="141" spans="6:7" x14ac:dyDescent="0.2">
      <c r="F141" t="s">
        <v>348</v>
      </c>
      <c r="G141" t="s">
        <v>349</v>
      </c>
    </row>
    <row r="142" spans="6:7" x14ac:dyDescent="0.2">
      <c r="F142" t="s">
        <v>350</v>
      </c>
      <c r="G142" t="s">
        <v>351</v>
      </c>
    </row>
    <row r="143" spans="6:7" x14ac:dyDescent="0.2">
      <c r="F143" t="s">
        <v>352</v>
      </c>
      <c r="G143" t="s">
        <v>353</v>
      </c>
    </row>
    <row r="144" spans="6:7" x14ac:dyDescent="0.2">
      <c r="F144" t="s">
        <v>354</v>
      </c>
      <c r="G144" t="s">
        <v>355</v>
      </c>
    </row>
    <row r="145" spans="6:7" x14ac:dyDescent="0.2">
      <c r="F145" t="s">
        <v>356</v>
      </c>
      <c r="G145" t="s">
        <v>357</v>
      </c>
    </row>
    <row r="146" spans="6:7" x14ac:dyDescent="0.2">
      <c r="F146" t="s">
        <v>358</v>
      </c>
      <c r="G146" t="s">
        <v>359</v>
      </c>
    </row>
    <row r="147" spans="6:7" x14ac:dyDescent="0.2">
      <c r="F147" t="s">
        <v>28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67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  <row r="240" spans="6:7" x14ac:dyDescent="0.2">
      <c r="F240" t="s">
        <v>544</v>
      </c>
      <c r="G240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EBF1E-BEC9-4091-AA2F-D1DB16FC5A94}"/>
</file>

<file path=customXml/itemProps2.xml><?xml version="1.0" encoding="utf-8"?>
<ds:datastoreItem xmlns:ds="http://schemas.openxmlformats.org/officeDocument/2006/customXml" ds:itemID="{987714CB-1AC8-4F21-BA55-F0F48A565049}"/>
</file>

<file path=customXml/itemProps3.xml><?xml version="1.0" encoding="utf-8"?>
<ds:datastoreItem xmlns:ds="http://schemas.openxmlformats.org/officeDocument/2006/customXml" ds:itemID="{9FA7FEF2-F8FD-4269-9DF9-26692FF40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2020-02-17T06:52:05Z</cp:lastPrinted>
  <dcterms:created xsi:type="dcterms:W3CDTF">2020-02-12T08:04:20Z</dcterms:created>
  <dcterms:modified xsi:type="dcterms:W3CDTF">2020-02-19T13:44:24Z</dcterms:modified>
</cp:coreProperties>
</file>